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50" windowWidth="19200" windowHeight="11340" tabRatio="602" activeTab="0"/>
  </bookViews>
  <sheets>
    <sheet name="carson" sheetId="1" r:id="rId1"/>
    <sheet name="GEOMEAN" sheetId="2" r:id="rId2"/>
  </sheets>
  <definedNames>
    <definedName name="_xlnm.Print_Area" localSheetId="0">'carson'!$A$1:$H$52</definedName>
  </definedNames>
  <calcPr fullCalcOnLoad="1"/>
</workbook>
</file>

<file path=xl/sharedStrings.xml><?xml version="1.0" encoding="utf-8"?>
<sst xmlns="http://schemas.openxmlformats.org/spreadsheetml/2006/main" count="34" uniqueCount="22">
  <si>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</si>
  <si>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</si>
  <si>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</si>
  <si>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</si>
  <si>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</si>
  <si>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</si>
  <si>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</si>
  <si>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</si>
  <si>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&lt;2</t>
  </si>
  <si>
    <t>Trace</t>
  </si>
  <si>
    <t>Geomean=</t>
  </si>
  <si>
    <t>Samples under 104cfu/100mL</t>
  </si>
  <si>
    <t>total # of samples =</t>
  </si>
  <si>
    <t xml:space="preserve">Weekly sampling by DCR began May 22, 2014. </t>
  </si>
  <si>
    <t>Samples under 60cfu/100mL</t>
  </si>
  <si>
    <t>Samples over 104cfu/100mL</t>
  </si>
  <si>
    <t>Samples over 60cfu/100mL</t>
  </si>
  <si>
    <t>Carson Beach, South Boston: Bacterial Water Quality 2014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</si>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</sst>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h:mm:ss\ AM/PM"/>
    <numFmt numFmtId="168" formatCode="[$-409]dddd\,\ mmmm\ dd\,\ yyyy"/>
    <numFmt numFmtId="169" formatCode="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8"/>
      <color indexed="4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5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5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14" fillId="26" borderId="11" xfId="0" applyFont="1" applyFill="1" applyBorder="1" applyAlignment="1">
      <alignment horizontal="center" vertical="center"/>
    </xf>
    <xf numFmtId="0" fontId="15" fillId="27" borderId="11" xfId="0" applyFont="1" applyFill="1" applyBorder="1" applyAlignment="1">
      <alignment vertical="center"/>
    </xf>
    <xf numFmtId="0" fontId="7" fillId="25" borderId="10" xfId="0" applyFont="1" applyFill="1" applyBorder="1" applyAlignment="1">
      <alignment/>
    </xf>
    <xf numFmtId="0" fontId="7" fillId="28" borderId="11" xfId="0" applyFont="1" applyFill="1" applyBorder="1" applyAlignment="1">
      <alignment horizontal="center"/>
    </xf>
    <xf numFmtId="0" fontId="46" fillId="28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165" fontId="7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 horizontal="center"/>
    </xf>
    <xf numFmtId="165" fontId="7" fillId="25" borderId="0" xfId="0" applyNumberFormat="1" applyFont="1" applyFill="1" applyBorder="1" applyAlignment="1">
      <alignment/>
    </xf>
    <xf numFmtId="0" fontId="47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164" fontId="7" fillId="28" borderId="11" xfId="0" applyNumberFormat="1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4" fillId="29" borderId="13" xfId="0" applyFont="1" applyFill="1" applyBorder="1" applyAlignment="1">
      <alignment/>
    </xf>
    <xf numFmtId="2" fontId="0" fillId="29" borderId="14" xfId="0" applyNumberFormat="1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4" fillId="29" borderId="16" xfId="0" applyFont="1" applyFill="1" applyBorder="1" applyAlignment="1">
      <alignment/>
    </xf>
    <xf numFmtId="0" fontId="0" fillId="29" borderId="17" xfId="0" applyFont="1" applyFill="1" applyBorder="1" applyAlignment="1">
      <alignment horizontal="center"/>
    </xf>
    <xf numFmtId="0" fontId="4" fillId="29" borderId="0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4" fillId="29" borderId="18" xfId="0" applyFont="1" applyFill="1" applyBorder="1" applyAlignment="1">
      <alignment/>
    </xf>
    <xf numFmtId="0" fontId="4" fillId="29" borderId="19" xfId="0" applyFont="1" applyFill="1" applyBorder="1" applyAlignment="1">
      <alignment/>
    </xf>
    <xf numFmtId="0" fontId="4" fillId="29" borderId="20" xfId="0" applyFont="1" applyFill="1" applyBorder="1" applyAlignment="1">
      <alignment/>
    </xf>
    <xf numFmtId="2" fontId="48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08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2.8515625" style="1" customWidth="1"/>
    <col min="2" max="2" width="22.28125" style="1" customWidth="1"/>
    <col min="3" max="3" width="32.421875" style="1" customWidth="1"/>
    <col min="4" max="4" width="2.57421875" style="1" customWidth="1"/>
    <col min="5" max="5" width="26.00390625" style="6" customWidth="1"/>
    <col min="6" max="6" width="2.421875" style="1" customWidth="1"/>
    <col min="7" max="7" width="23.57421875" style="6" customWidth="1"/>
    <col min="8" max="8" width="9.421875" style="1" customWidth="1"/>
    <col min="9" max="16384" width="9.140625" style="1" customWidth="1"/>
  </cols>
  <sheetData>
    <row r="1" spans="1:8" ht="26.25">
      <c r="A1" s="17"/>
      <c r="B1" s="18" t="s">
        <v>17</v>
      </c>
      <c r="C1" s="19"/>
      <c r="D1" s="17"/>
      <c r="E1" s="20"/>
      <c r="F1" s="21"/>
      <c r="G1" s="20"/>
      <c r="H1" s="22"/>
    </row>
    <row r="2" spans="1:8" ht="19.5" customHeight="1">
      <c r="A2" s="17"/>
      <c r="B2" s="22"/>
      <c r="C2" s="19"/>
      <c r="D2" s="17"/>
      <c r="E2" s="20"/>
      <c r="F2" s="20"/>
      <c r="G2" s="20"/>
      <c r="H2" s="22"/>
    </row>
    <row r="3" spans="1:11" ht="12.75">
      <c r="A3" s="17"/>
      <c r="B3" s="45" t="s">
        <v>18</v>
      </c>
      <c r="C3" s="46"/>
      <c r="D3" s="47"/>
      <c r="E3" s="48"/>
      <c r="F3" s="48"/>
      <c r="G3" s="49"/>
      <c r="H3" s="22"/>
      <c r="I3"/>
      <c r="J3"/>
      <c r="K3"/>
    </row>
    <row r="4" spans="1:11" ht="12.75">
      <c r="A4" s="17"/>
      <c r="B4" s="50" t="s">
        <v>19</v>
      </c>
      <c r="C4" s="42"/>
      <c r="D4" s="43"/>
      <c r="E4" s="44"/>
      <c r="F4" s="44"/>
      <c r="G4" s="51"/>
      <c r="H4" s="22"/>
      <c r="I4"/>
      <c r="J4"/>
      <c r="K4"/>
    </row>
    <row r="5" spans="1:11" ht="12.75">
      <c r="A5" s="17"/>
      <c r="B5" s="50" t="s">
        <v>20</v>
      </c>
      <c r="C5" s="42"/>
      <c r="D5" s="43"/>
      <c r="E5" s="44"/>
      <c r="F5" s="44"/>
      <c r="G5" s="51"/>
      <c r="H5" s="22"/>
      <c r="I5"/>
      <c r="J5"/>
      <c r="K5"/>
    </row>
    <row r="6" spans="1:11" ht="12.75">
      <c r="A6" s="17"/>
      <c r="B6" s="50"/>
      <c r="C6" s="42"/>
      <c r="D6" s="43"/>
      <c r="E6" s="44"/>
      <c r="F6" s="44"/>
      <c r="G6" s="51"/>
      <c r="H6" s="22"/>
      <c r="I6"/>
      <c r="J6"/>
      <c r="K6"/>
    </row>
    <row r="7" spans="1:11" ht="15.75">
      <c r="A7" s="17"/>
      <c r="B7" s="50" t="s">
        <v>21</v>
      </c>
      <c r="C7" s="42"/>
      <c r="D7" s="43"/>
      <c r="E7" s="44"/>
      <c r="F7" s="44"/>
      <c r="G7" s="51"/>
      <c r="H7" s="22"/>
      <c r="I7"/>
      <c r="J7"/>
      <c r="K7"/>
    </row>
    <row r="8" spans="1:11" ht="6" customHeight="1">
      <c r="A8" s="17"/>
      <c r="B8" s="50"/>
      <c r="C8" s="42"/>
      <c r="D8" s="43"/>
      <c r="E8" s="44"/>
      <c r="F8" s="44"/>
      <c r="G8" s="51"/>
      <c r="H8" s="22"/>
      <c r="I8"/>
      <c r="J8"/>
      <c r="K8"/>
    </row>
    <row r="9" spans="1:11" ht="6" customHeight="1">
      <c r="A9" s="17"/>
      <c r="B9" s="50"/>
      <c r="C9" s="52"/>
      <c r="D9" s="52"/>
      <c r="E9" s="52"/>
      <c r="F9" s="52"/>
      <c r="G9" s="53"/>
      <c r="H9" s="22"/>
      <c r="I9"/>
      <c r="J9"/>
      <c r="K9"/>
    </row>
    <row r="10" spans="1:11" ht="12.75">
      <c r="A10" s="17"/>
      <c r="B10" s="50" t="s">
        <v>0</v>
      </c>
      <c r="C10" s="52"/>
      <c r="D10" s="52"/>
      <c r="E10" s="52"/>
      <c r="F10" s="52"/>
      <c r="G10" s="53"/>
      <c r="H10" s="22"/>
      <c r="I10"/>
      <c r="J10"/>
      <c r="K10"/>
    </row>
    <row r="11" spans="1:11" ht="12.75">
      <c r="A11" s="17"/>
      <c r="B11" s="50" t="s">
        <v>1</v>
      </c>
      <c r="C11" s="52"/>
      <c r="D11" s="52"/>
      <c r="E11" s="52"/>
      <c r="F11" s="52"/>
      <c r="G11" s="53"/>
      <c r="H11" s="22"/>
      <c r="I11"/>
      <c r="J11"/>
      <c r="K11"/>
    </row>
    <row r="12" spans="1:8" ht="13.5" customHeight="1">
      <c r="A12" s="17"/>
      <c r="B12" s="50" t="s">
        <v>2</v>
      </c>
      <c r="C12" s="52"/>
      <c r="D12" s="52"/>
      <c r="E12" s="52"/>
      <c r="F12" s="52"/>
      <c r="G12" s="53"/>
      <c r="H12" s="22"/>
    </row>
    <row r="13" spans="1:8" ht="18" customHeight="1">
      <c r="A13" s="17"/>
      <c r="B13" s="50" t="s">
        <v>3</v>
      </c>
      <c r="C13" s="52"/>
      <c r="D13" s="52"/>
      <c r="E13" s="52"/>
      <c r="F13" s="52"/>
      <c r="G13" s="53"/>
      <c r="H13" s="22"/>
    </row>
    <row r="14" spans="1:8" ht="12.75">
      <c r="A14" s="17"/>
      <c r="B14" s="54" t="s">
        <v>4</v>
      </c>
      <c r="C14" s="55"/>
      <c r="D14" s="55"/>
      <c r="E14" s="55"/>
      <c r="F14" s="55"/>
      <c r="G14" s="56"/>
      <c r="H14" s="22"/>
    </row>
    <row r="15" spans="1:8" ht="12.75">
      <c r="A15" s="17"/>
      <c r="B15" s="17"/>
      <c r="C15" s="17"/>
      <c r="D15" s="17"/>
      <c r="E15" s="17"/>
      <c r="F15" s="17"/>
      <c r="G15" s="17"/>
      <c r="H15" s="22"/>
    </row>
    <row r="16" spans="1:27" ht="12.75">
      <c r="A16" s="17"/>
      <c r="B16" s="57" t="s">
        <v>13</v>
      </c>
      <c r="C16" s="19"/>
      <c r="D16" s="17"/>
      <c r="E16" s="20"/>
      <c r="F16" s="20"/>
      <c r="G16" s="20"/>
      <c r="H16" s="2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>
      <c r="A17" s="17"/>
      <c r="B17" s="23"/>
      <c r="C17" s="19"/>
      <c r="D17" s="17"/>
      <c r="E17" s="20"/>
      <c r="F17" s="20"/>
      <c r="G17" s="20"/>
      <c r="H17" s="2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>
      <c r="A18" s="24"/>
      <c r="B18" s="28"/>
      <c r="C18" s="29" t="s">
        <v>5</v>
      </c>
      <c r="D18" s="30"/>
      <c r="E18" s="29" t="s">
        <v>6</v>
      </c>
      <c r="F18" s="30"/>
      <c r="G18" s="29" t="s">
        <v>7</v>
      </c>
      <c r="H18" s="2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" customFormat="1" ht="12.75" customHeight="1">
      <c r="A19" s="25"/>
      <c r="B19" s="31"/>
      <c r="C19" s="34"/>
      <c r="D19" s="34"/>
      <c r="E19" s="35"/>
      <c r="F19" s="35"/>
      <c r="G19" s="35"/>
      <c r="H19" s="2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2" customFormat="1" ht="12.75" customHeight="1">
      <c r="A20" s="25"/>
      <c r="B20" s="41">
        <v>41781</v>
      </c>
      <c r="C20" s="32">
        <v>0.25</v>
      </c>
      <c r="D20" s="32"/>
      <c r="E20" s="33">
        <v>4</v>
      </c>
      <c r="F20" s="32"/>
      <c r="G20" s="33" t="s">
        <v>8</v>
      </c>
      <c r="H20" s="2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" customFormat="1" ht="12.75" customHeight="1">
      <c r="A21" s="25"/>
      <c r="B21" s="36">
        <v>41788</v>
      </c>
      <c r="C21" s="27">
        <v>0</v>
      </c>
      <c r="D21" s="27"/>
      <c r="E21" s="27" t="s">
        <v>8</v>
      </c>
      <c r="F21" s="27"/>
      <c r="G21" s="27">
        <v>4</v>
      </c>
      <c r="H21" s="2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1" s="2" customFormat="1" ht="12.75" customHeight="1">
      <c r="A22" s="25"/>
      <c r="B22" s="41">
        <v>41795</v>
      </c>
      <c r="C22" s="32">
        <v>0.78</v>
      </c>
      <c r="D22" s="32"/>
      <c r="E22" s="33" t="s">
        <v>8</v>
      </c>
      <c r="F22" s="32"/>
      <c r="G22" s="33">
        <v>2</v>
      </c>
      <c r="H22" s="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" customFormat="1" ht="12.75" customHeight="1">
      <c r="A23" s="25"/>
      <c r="B23" s="36">
        <v>41802</v>
      </c>
      <c r="C23" s="27" t="s">
        <v>9</v>
      </c>
      <c r="D23" s="27"/>
      <c r="E23" s="27" t="s">
        <v>8</v>
      </c>
      <c r="F23" s="27"/>
      <c r="G23" s="27">
        <v>5</v>
      </c>
      <c r="H23" s="22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" customFormat="1" ht="12.75" customHeight="1">
      <c r="A24" s="25"/>
      <c r="B24" s="41">
        <v>41809</v>
      </c>
      <c r="C24" s="32">
        <v>0</v>
      </c>
      <c r="D24" s="32"/>
      <c r="E24" s="33">
        <v>2</v>
      </c>
      <c r="F24" s="32"/>
      <c r="G24" s="33">
        <v>2</v>
      </c>
      <c r="H24" s="22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" customFormat="1" ht="12.75" customHeight="1">
      <c r="A25" s="25"/>
      <c r="B25" s="36">
        <v>41816</v>
      </c>
      <c r="C25" s="37">
        <v>0.28</v>
      </c>
      <c r="D25" s="37"/>
      <c r="E25" s="27" t="s">
        <v>8</v>
      </c>
      <c r="F25" s="27"/>
      <c r="G25" s="27" t="s">
        <v>8</v>
      </c>
      <c r="H25" s="22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" customFormat="1" ht="12.75" customHeight="1">
      <c r="A26" s="25"/>
      <c r="B26" s="41">
        <v>41822</v>
      </c>
      <c r="C26" s="32" t="s">
        <v>9</v>
      </c>
      <c r="D26" s="32"/>
      <c r="E26" s="33">
        <v>2</v>
      </c>
      <c r="F26" s="32"/>
      <c r="G26" s="33">
        <v>2</v>
      </c>
      <c r="H26" s="22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8" s="2" customFormat="1" ht="12.75" customHeight="1">
      <c r="A27" s="25"/>
      <c r="B27" s="38">
        <v>41825</v>
      </c>
      <c r="C27" s="27">
        <v>0.35</v>
      </c>
      <c r="D27" s="27"/>
      <c r="E27" s="27">
        <v>6</v>
      </c>
      <c r="F27" s="27"/>
      <c r="G27" s="27">
        <v>13</v>
      </c>
      <c r="H27" s="22"/>
    </row>
    <row r="28" spans="1:8" s="2" customFormat="1" ht="12.75" customHeight="1">
      <c r="A28" s="25"/>
      <c r="B28" s="41">
        <v>41830</v>
      </c>
      <c r="C28" s="32">
        <v>0</v>
      </c>
      <c r="D28" s="32"/>
      <c r="E28" s="33">
        <v>2</v>
      </c>
      <c r="F28" s="32"/>
      <c r="G28" s="33">
        <v>5</v>
      </c>
      <c r="H28" s="22"/>
    </row>
    <row r="29" spans="1:8" s="2" customFormat="1" ht="12.75" customHeight="1">
      <c r="A29" s="25"/>
      <c r="B29" s="38">
        <v>41837</v>
      </c>
      <c r="C29" s="27">
        <v>0</v>
      </c>
      <c r="D29" s="27"/>
      <c r="E29" s="27">
        <v>17</v>
      </c>
      <c r="F29" s="27"/>
      <c r="G29" s="27">
        <v>33</v>
      </c>
      <c r="H29" s="22"/>
    </row>
    <row r="30" spans="1:8" s="2" customFormat="1" ht="12.75" customHeight="1">
      <c r="A30" s="25"/>
      <c r="B30" s="41">
        <v>41844</v>
      </c>
      <c r="C30" s="32" t="s">
        <v>9</v>
      </c>
      <c r="D30" s="32"/>
      <c r="E30" s="33">
        <v>8</v>
      </c>
      <c r="F30" s="32"/>
      <c r="G30" s="33" t="s">
        <v>8</v>
      </c>
      <c r="H30" s="22"/>
    </row>
    <row r="31" spans="1:8" s="2" customFormat="1" ht="12.75" customHeight="1">
      <c r="A31" s="25"/>
      <c r="B31" s="38">
        <v>41851</v>
      </c>
      <c r="C31" s="27">
        <v>0</v>
      </c>
      <c r="D31" s="27"/>
      <c r="E31" s="27" t="s">
        <v>8</v>
      </c>
      <c r="F31" s="27"/>
      <c r="G31" s="27" t="s">
        <v>8</v>
      </c>
      <c r="H31" s="22"/>
    </row>
    <row r="32" spans="1:8" s="2" customFormat="1" ht="12.75" customHeight="1">
      <c r="A32" s="25"/>
      <c r="B32" s="41">
        <v>41858</v>
      </c>
      <c r="C32" s="32">
        <v>0.01</v>
      </c>
      <c r="D32" s="32"/>
      <c r="E32" s="33">
        <v>4</v>
      </c>
      <c r="F32" s="32"/>
      <c r="G32" s="33">
        <v>87</v>
      </c>
      <c r="H32" s="22"/>
    </row>
    <row r="33" spans="1:8" s="2" customFormat="1" ht="12.75" customHeight="1">
      <c r="A33" s="25"/>
      <c r="B33" s="38">
        <v>41865</v>
      </c>
      <c r="C33" s="27">
        <v>0</v>
      </c>
      <c r="D33" s="27"/>
      <c r="E33" s="27">
        <v>4</v>
      </c>
      <c r="F33" s="27"/>
      <c r="G33" s="27" t="s">
        <v>8</v>
      </c>
      <c r="H33" s="22"/>
    </row>
    <row r="34" spans="1:8" s="2" customFormat="1" ht="12.75" customHeight="1">
      <c r="A34" s="25"/>
      <c r="B34" s="41">
        <v>41872</v>
      </c>
      <c r="C34" s="32">
        <v>0</v>
      </c>
      <c r="D34" s="32"/>
      <c r="E34" s="33">
        <v>22</v>
      </c>
      <c r="F34" s="32"/>
      <c r="G34" s="33">
        <v>18</v>
      </c>
      <c r="H34" s="22"/>
    </row>
    <row r="35" spans="1:8" ht="12.75" customHeight="1">
      <c r="A35" s="25"/>
      <c r="B35" s="38">
        <v>41879</v>
      </c>
      <c r="C35" s="27">
        <v>0</v>
      </c>
      <c r="D35" s="27"/>
      <c r="E35" s="27">
        <v>2</v>
      </c>
      <c r="F35" s="27"/>
      <c r="G35" s="27" t="s">
        <v>8</v>
      </c>
      <c r="H35" s="22"/>
    </row>
    <row r="36" spans="1:8" s="2" customFormat="1" ht="12.75" customHeight="1">
      <c r="A36" s="25"/>
      <c r="B36" s="41"/>
      <c r="C36" s="32"/>
      <c r="D36" s="32"/>
      <c r="E36" s="33"/>
      <c r="F36" s="32"/>
      <c r="G36" s="33"/>
      <c r="H36" s="22"/>
    </row>
    <row r="37" spans="1:8" ht="12.75" customHeight="1">
      <c r="A37" s="25"/>
      <c r="B37" s="38"/>
      <c r="C37" s="27"/>
      <c r="D37" s="27"/>
      <c r="E37" s="27"/>
      <c r="F37" s="27"/>
      <c r="G37" s="39"/>
      <c r="H37" s="22"/>
    </row>
    <row r="38" spans="1:8" ht="12.75" customHeight="1">
      <c r="A38" s="25"/>
      <c r="B38" s="41"/>
      <c r="C38" s="32"/>
      <c r="D38" s="32"/>
      <c r="E38" s="33"/>
      <c r="F38" s="32"/>
      <c r="G38" s="33"/>
      <c r="H38" s="22"/>
    </row>
    <row r="39" spans="1:8" ht="12.75" customHeight="1">
      <c r="A39" s="25"/>
      <c r="B39" s="38"/>
      <c r="C39" s="27"/>
      <c r="D39" s="40"/>
      <c r="E39" s="27"/>
      <c r="F39" s="40"/>
      <c r="G39" s="27"/>
      <c r="H39" s="22"/>
    </row>
    <row r="40" spans="1:8" ht="12.75" customHeight="1">
      <c r="A40" s="25"/>
      <c r="B40" s="41"/>
      <c r="C40" s="32"/>
      <c r="D40" s="32"/>
      <c r="E40" s="33"/>
      <c r="F40" s="32"/>
      <c r="G40" s="33"/>
      <c r="H40" s="22"/>
    </row>
    <row r="41" spans="1:8" ht="12.75" customHeight="1">
      <c r="A41" s="25"/>
      <c r="B41" s="38"/>
      <c r="C41" s="27"/>
      <c r="D41" s="17"/>
      <c r="E41" s="37"/>
      <c r="F41" s="37"/>
      <c r="G41" s="37"/>
      <c r="H41" s="22"/>
    </row>
    <row r="42" spans="1:8" ht="12.75" customHeight="1">
      <c r="A42" s="25"/>
      <c r="B42" s="41"/>
      <c r="C42" s="32"/>
      <c r="D42" s="32"/>
      <c r="E42" s="33"/>
      <c r="F42" s="32"/>
      <c r="G42" s="33"/>
      <c r="H42" s="22"/>
    </row>
    <row r="43" spans="1:8" ht="12.75" customHeight="1">
      <c r="A43" s="25"/>
      <c r="B43" s="38"/>
      <c r="C43" s="27"/>
      <c r="D43" s="17"/>
      <c r="E43" s="27"/>
      <c r="F43" s="17"/>
      <c r="G43" s="27"/>
      <c r="H43" s="22"/>
    </row>
    <row r="44" spans="1:8" ht="12.75" customHeight="1">
      <c r="A44" s="25"/>
      <c r="B44" s="41"/>
      <c r="C44" s="32"/>
      <c r="D44" s="32"/>
      <c r="E44" s="33"/>
      <c r="F44" s="32"/>
      <c r="G44" s="33"/>
      <c r="H44" s="22"/>
    </row>
    <row r="45" spans="1:8" ht="12.75" customHeight="1">
      <c r="A45" s="25"/>
      <c r="B45" s="38"/>
      <c r="C45" s="27"/>
      <c r="D45" s="40"/>
      <c r="E45" s="27"/>
      <c r="F45" s="40"/>
      <c r="G45" s="27"/>
      <c r="H45" s="22"/>
    </row>
    <row r="46" spans="1:8" ht="12.75" customHeight="1">
      <c r="A46" s="25"/>
      <c r="B46" s="41"/>
      <c r="C46" s="32"/>
      <c r="D46" s="32"/>
      <c r="E46" s="33"/>
      <c r="F46" s="32"/>
      <c r="G46" s="33"/>
      <c r="H46" s="22"/>
    </row>
    <row r="47" spans="1:8" ht="12.75" customHeight="1">
      <c r="A47" s="25"/>
      <c r="B47" s="38"/>
      <c r="C47" s="27"/>
      <c r="D47" s="40"/>
      <c r="E47" s="27"/>
      <c r="F47" s="40"/>
      <c r="G47" s="27"/>
      <c r="H47" s="22"/>
    </row>
    <row r="48" spans="1:8" ht="12.75" customHeight="1">
      <c r="A48" s="25"/>
      <c r="B48" s="41"/>
      <c r="C48" s="32"/>
      <c r="D48" s="32"/>
      <c r="E48" s="33"/>
      <c r="F48" s="32"/>
      <c r="G48" s="33"/>
      <c r="H48" s="22"/>
    </row>
    <row r="49" spans="1:8" ht="12.75" customHeight="1">
      <c r="A49" s="25"/>
      <c r="B49" s="38"/>
      <c r="C49" s="27"/>
      <c r="D49" s="40"/>
      <c r="E49" s="27"/>
      <c r="F49" s="40"/>
      <c r="G49" s="27"/>
      <c r="H49" s="22"/>
    </row>
    <row r="50" spans="1:8" ht="12.75" customHeight="1">
      <c r="A50" s="25"/>
      <c r="B50" s="41"/>
      <c r="C50" s="32"/>
      <c r="D50" s="32"/>
      <c r="E50" s="33"/>
      <c r="F50" s="32"/>
      <c r="G50" s="33"/>
      <c r="H50" s="22"/>
    </row>
    <row r="51" spans="1:8" ht="12.75" customHeight="1">
      <c r="A51" s="25"/>
      <c r="B51" s="38"/>
      <c r="C51" s="27"/>
      <c r="D51" s="40"/>
      <c r="E51" s="27"/>
      <c r="F51" s="40"/>
      <c r="G51" s="27"/>
      <c r="H51" s="22"/>
    </row>
    <row r="52" spans="1:8" ht="12.75" customHeight="1">
      <c r="A52" s="25"/>
      <c r="B52" s="41"/>
      <c r="C52" s="32"/>
      <c r="D52" s="32"/>
      <c r="E52" s="33"/>
      <c r="F52" s="32"/>
      <c r="G52" s="33"/>
      <c r="H52" s="22"/>
    </row>
    <row r="53" spans="5:7" ht="12.75">
      <c r="E53" s="1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spans="5:7" ht="12.75">
      <c r="E58" s="1"/>
      <c r="G58" s="1"/>
    </row>
    <row r="59" spans="5:7" ht="12.75">
      <c r="E59" s="1"/>
      <c r="G59" s="1"/>
    </row>
    <row r="60" spans="5:7" ht="12.75">
      <c r="E60" s="1"/>
      <c r="G60" s="1"/>
    </row>
    <row r="61" spans="5:7" ht="12.75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5:7" ht="12.75">
      <c r="E77" s="1"/>
      <c r="G77" s="1"/>
    </row>
    <row r="78" spans="5:7" ht="12.75">
      <c r="E78" s="1"/>
      <c r="G78" s="1"/>
    </row>
    <row r="79" spans="5:7" ht="12.75">
      <c r="E79" s="1"/>
      <c r="G79" s="1"/>
    </row>
    <row r="80" spans="5:7" ht="12.75">
      <c r="E80" s="1"/>
      <c r="G80" s="1"/>
    </row>
    <row r="81" spans="5:7" ht="12.75">
      <c r="E81" s="1"/>
      <c r="G81" s="1"/>
    </row>
    <row r="82" spans="5:7" ht="12.75">
      <c r="E82" s="1"/>
      <c r="G82" s="1"/>
    </row>
    <row r="83" spans="5:7" ht="12.75">
      <c r="E83" s="1"/>
      <c r="G83" s="1"/>
    </row>
    <row r="84" spans="5:7" ht="12.75">
      <c r="E84" s="1"/>
      <c r="G84" s="1"/>
    </row>
    <row r="85" spans="5:7" ht="12.75">
      <c r="E85" s="1"/>
      <c r="G85" s="1"/>
    </row>
    <row r="86" spans="5:7" ht="12.75">
      <c r="E86" s="1"/>
      <c r="G86" s="1"/>
    </row>
    <row r="87" spans="5:7" ht="12.75">
      <c r="E87" s="1"/>
      <c r="G87" s="1"/>
    </row>
    <row r="88" spans="5:7" ht="12.75">
      <c r="E88" s="1"/>
      <c r="G88" s="1"/>
    </row>
    <row r="89" spans="5:7" ht="12.75">
      <c r="E89" s="1"/>
      <c r="G89" s="1"/>
    </row>
    <row r="90" spans="5:7" ht="12.75">
      <c r="E90" s="1"/>
      <c r="G90" s="1"/>
    </row>
    <row r="91" spans="5:7" ht="12.75">
      <c r="E91" s="1"/>
      <c r="G91" s="1"/>
    </row>
    <row r="92" spans="5:7" ht="12.75">
      <c r="E92" s="1"/>
      <c r="G92" s="1"/>
    </row>
    <row r="93" spans="5:7" ht="12.75">
      <c r="E93" s="1"/>
      <c r="G93" s="1"/>
    </row>
    <row r="94" spans="2:7" ht="12.75">
      <c r="B94" s="3"/>
      <c r="C94" s="4"/>
      <c r="D94" s="3"/>
      <c r="E94" s="5"/>
      <c r="F94" s="5"/>
      <c r="G94" s="5"/>
    </row>
    <row r="95" spans="2:7" ht="12.75">
      <c r="B95" s="3"/>
      <c r="C95" s="4"/>
      <c r="D95" s="3"/>
      <c r="E95" s="5"/>
      <c r="F95" s="5"/>
      <c r="G95" s="5"/>
    </row>
    <row r="96" spans="2:7" ht="12.75">
      <c r="B96" s="3"/>
      <c r="C96" s="4"/>
      <c r="D96" s="3"/>
      <c r="E96" s="5"/>
      <c r="F96" s="5"/>
      <c r="G96" s="5"/>
    </row>
    <row r="97" spans="2:7" ht="12.75">
      <c r="B97" s="3"/>
      <c r="C97" s="4"/>
      <c r="D97" s="3"/>
      <c r="E97" s="5"/>
      <c r="F97" s="5"/>
      <c r="G97" s="5"/>
    </row>
    <row r="98" spans="2:7" ht="12.75">
      <c r="B98" s="3"/>
      <c r="C98" s="4"/>
      <c r="D98" s="3"/>
      <c r="E98" s="5"/>
      <c r="F98" s="5"/>
      <c r="G98" s="5"/>
    </row>
    <row r="99" spans="2:7" ht="12.75">
      <c r="B99" s="3"/>
      <c r="C99" s="4"/>
      <c r="D99" s="3"/>
      <c r="E99" s="5"/>
      <c r="F99" s="5"/>
      <c r="G99" s="5"/>
    </row>
    <row r="100" spans="2:7" ht="12.75">
      <c r="B100" s="3"/>
      <c r="C100" s="4"/>
      <c r="D100" s="3"/>
      <c r="E100" s="5"/>
      <c r="F100" s="5"/>
      <c r="G100" s="5"/>
    </row>
    <row r="101" spans="2:7" ht="12.75">
      <c r="B101" s="3"/>
      <c r="C101" s="4"/>
      <c r="D101" s="3"/>
      <c r="E101" s="5"/>
      <c r="F101" s="5"/>
      <c r="G101" s="5"/>
    </row>
    <row r="102" spans="2:7" ht="12.75">
      <c r="B102" s="3"/>
      <c r="C102" s="4"/>
      <c r="D102" s="3"/>
      <c r="E102" s="5"/>
      <c r="F102" s="5"/>
      <c r="G102" s="5"/>
    </row>
    <row r="103" spans="2:7" ht="12.75">
      <c r="B103" s="3"/>
      <c r="C103" s="4"/>
      <c r="D103" s="3"/>
      <c r="E103" s="5"/>
      <c r="F103" s="5"/>
      <c r="G103" s="5"/>
    </row>
    <row r="104" spans="2:7" ht="12.75">
      <c r="B104" s="3"/>
      <c r="C104" s="4"/>
      <c r="D104" s="3"/>
      <c r="E104" s="5"/>
      <c r="F104" s="5"/>
      <c r="G104" s="5"/>
    </row>
    <row r="105" spans="2:7" ht="12.75">
      <c r="B105" s="3"/>
      <c r="C105" s="4"/>
      <c r="D105" s="3"/>
      <c r="E105" s="5"/>
      <c r="F105" s="5"/>
      <c r="G105" s="5"/>
    </row>
    <row r="106" spans="2:7" ht="12.75">
      <c r="B106" s="3"/>
      <c r="C106" s="4"/>
      <c r="D106" s="3"/>
      <c r="E106" s="5"/>
      <c r="F106" s="5"/>
      <c r="G106" s="5"/>
    </row>
    <row r="107" spans="2:7" ht="12.75">
      <c r="B107" s="3"/>
      <c r="C107" s="4"/>
      <c r="D107" s="3"/>
      <c r="E107" s="5"/>
      <c r="F107" s="5"/>
      <c r="G107" s="5"/>
    </row>
    <row r="108" spans="2:7" ht="12.75">
      <c r="B108" s="3"/>
      <c r="C108" s="4"/>
      <c r="D108" s="3"/>
      <c r="E108" s="5"/>
      <c r="F108" s="5"/>
      <c r="G108" s="5"/>
    </row>
  </sheetData>
  <sheetProtection/>
  <printOptions horizontalCentered="1"/>
  <pageMargins left="0.75" right="0.75" top="0.44" bottom="0.49" header="0.29" footer="0.5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G17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13.8515625" style="0" bestFit="1" customWidth="1"/>
    <col min="4" max="4" width="10.28125" style="0" customWidth="1"/>
    <col min="5" max="5" width="11.7109375" style="0" customWidth="1"/>
    <col min="6" max="6" width="13.28125" style="0" customWidth="1"/>
  </cols>
  <sheetData>
    <row r="2" spans="2:4" ht="12.75">
      <c r="B2" s="7">
        <v>41781</v>
      </c>
      <c r="C2" s="8">
        <v>4</v>
      </c>
      <c r="D2" s="10">
        <v>1</v>
      </c>
    </row>
    <row r="3" spans="2:7" ht="12.75">
      <c r="B3" s="9">
        <v>41788</v>
      </c>
      <c r="C3" s="8">
        <v>1</v>
      </c>
      <c r="D3" s="10">
        <v>4</v>
      </c>
      <c r="F3" s="14" t="s">
        <v>10</v>
      </c>
      <c r="G3" s="1">
        <f>GEOMEAN(C2:D15)</f>
        <v>2.9357240965124793</v>
      </c>
    </row>
    <row r="4" spans="2:7" ht="12.75">
      <c r="B4" s="7">
        <v>41795</v>
      </c>
      <c r="C4" s="8">
        <v>1</v>
      </c>
      <c r="D4" s="10">
        <v>2</v>
      </c>
      <c r="F4" s="16" t="s">
        <v>15</v>
      </c>
      <c r="G4">
        <f>COUNTIF(C2:D17,"&gt;104")</f>
        <v>0</v>
      </c>
    </row>
    <row r="5" spans="2:7" ht="12.75">
      <c r="B5" s="9">
        <v>41802</v>
      </c>
      <c r="C5" s="8">
        <v>1</v>
      </c>
      <c r="D5" s="10">
        <v>5</v>
      </c>
      <c r="F5" s="14" t="s">
        <v>11</v>
      </c>
      <c r="G5">
        <f>COUNTIF(C2:D17,"&lt;=104")</f>
        <v>32</v>
      </c>
    </row>
    <row r="6" spans="2:4" ht="12.75">
      <c r="B6" s="9">
        <v>41809</v>
      </c>
      <c r="C6" s="8">
        <v>2</v>
      </c>
      <c r="D6" s="10">
        <v>2</v>
      </c>
    </row>
    <row r="7" spans="2:7" ht="12.75">
      <c r="B7" s="9">
        <v>41816</v>
      </c>
      <c r="C7" s="8">
        <v>1</v>
      </c>
      <c r="D7" s="10">
        <v>1</v>
      </c>
      <c r="E7" s="1" t="s">
        <v>16</v>
      </c>
      <c r="G7">
        <f>COUNTIF(C2:D17,"&gt;60")</f>
        <v>1</v>
      </c>
    </row>
    <row r="8" spans="2:7" ht="12.75">
      <c r="B8" s="11">
        <v>41822</v>
      </c>
      <c r="C8" s="12">
        <v>2</v>
      </c>
      <c r="D8" s="12">
        <v>2</v>
      </c>
      <c r="F8" s="15" t="s">
        <v>14</v>
      </c>
      <c r="G8">
        <f>COUNTIF(C2:D17,"&lt;=60")</f>
        <v>31</v>
      </c>
    </row>
    <row r="9" spans="2:4" ht="12.75">
      <c r="B9" s="9">
        <v>41825</v>
      </c>
      <c r="C9" s="10">
        <v>6</v>
      </c>
      <c r="D9" s="10">
        <v>13</v>
      </c>
    </row>
    <row r="10" spans="2:7" ht="12.75">
      <c r="B10" s="13">
        <v>41830</v>
      </c>
      <c r="C10" s="12">
        <v>2</v>
      </c>
      <c r="D10" s="12">
        <v>5</v>
      </c>
      <c r="F10" s="14" t="s">
        <v>12</v>
      </c>
      <c r="G10">
        <f>G5+G4</f>
        <v>32</v>
      </c>
    </row>
    <row r="11" spans="2:4" ht="12.75">
      <c r="B11" s="13">
        <v>41837</v>
      </c>
      <c r="C11" s="12">
        <v>17</v>
      </c>
      <c r="D11" s="12">
        <v>33</v>
      </c>
    </row>
    <row r="12" spans="2:4" ht="12.75">
      <c r="B12" s="13">
        <v>41844</v>
      </c>
      <c r="C12" s="12">
        <v>8</v>
      </c>
      <c r="D12" s="12">
        <v>1</v>
      </c>
    </row>
    <row r="13" spans="2:4" ht="12.75">
      <c r="B13" s="13">
        <v>41851</v>
      </c>
      <c r="C13" s="12">
        <v>1</v>
      </c>
      <c r="D13" s="12">
        <v>1</v>
      </c>
    </row>
    <row r="14" spans="2:4" ht="12.75">
      <c r="B14" s="13">
        <v>41858</v>
      </c>
      <c r="C14" s="12">
        <v>4</v>
      </c>
      <c r="D14" s="12">
        <v>87</v>
      </c>
    </row>
    <row r="15" spans="2:4" ht="12.75">
      <c r="B15" s="13">
        <v>41865</v>
      </c>
      <c r="C15" s="12">
        <v>4</v>
      </c>
      <c r="D15" s="12">
        <v>1</v>
      </c>
    </row>
    <row r="16" spans="2:4" ht="12.75">
      <c r="B16" s="13">
        <v>41872</v>
      </c>
      <c r="C16" s="12">
        <v>22</v>
      </c>
      <c r="D16" s="12">
        <v>18</v>
      </c>
    </row>
    <row r="17" spans="2:4" ht="12.75">
      <c r="B17" s="13">
        <v>41879</v>
      </c>
      <c r="C17" s="12">
        <v>2</v>
      </c>
      <c r="D17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2013-08-29T13:24:49Z</cp:lastPrinted>
  <dcterms:created xsi:type="dcterms:W3CDTF">2010-06-23T18:09:45Z</dcterms:created>
  <dcterms:modified xsi:type="dcterms:W3CDTF">2014-08-29T18:13:18Z</dcterms:modified>
  <cp:category/>
  <cp:version/>
  <cp:contentType/>
  <cp:contentStatus/>
</cp:coreProperties>
</file>